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!Documents\Desktop\23-24\Тести (моніторин якості освіти)\Результати моніторингу\"/>
    </mc:Choice>
  </mc:AlternateContent>
  <bookViews>
    <workbookView xWindow="0" yWindow="0" windowWidth="20490" windowHeight="732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D2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4" i="1"/>
</calcChain>
</file>

<file path=xl/sharedStrings.xml><?xml version="1.0" encoding="utf-8"?>
<sst xmlns="http://schemas.openxmlformats.org/spreadsheetml/2006/main" count="47" uniqueCount="47">
  <si>
    <t>Прізвище</t>
  </si>
  <si>
    <t>Ім'я</t>
  </si>
  <si>
    <t>Оцінка/100,00</t>
  </si>
  <si>
    <t>Результати  за     4 - бальною             шкалою оцінювання</t>
  </si>
  <si>
    <t xml:space="preserve">Технологія виробництва і переробки продукції тваринництва (за ОПП Виробництво і переробка продукції тваринництва)                                                                               Відокремлений структурний підрозділ «Золочівський фаховий коледж Львівського національного університету природокористування»    </t>
  </si>
  <si>
    <t>Блідий</t>
  </si>
  <si>
    <t>Роман Богданович</t>
  </si>
  <si>
    <t>Богуш</t>
  </si>
  <si>
    <t>Мар`яна Володимирівна</t>
  </si>
  <si>
    <t>Войціховська</t>
  </si>
  <si>
    <t>Оксана Петрівна</t>
  </si>
  <si>
    <t>Войціховський</t>
  </si>
  <si>
    <t>Андрій Андрійович</t>
  </si>
  <si>
    <t>Вольська</t>
  </si>
  <si>
    <t>Ольга Іванівна</t>
  </si>
  <si>
    <t>Данчук</t>
  </si>
  <si>
    <t>Віктор Володимирович</t>
  </si>
  <si>
    <t>Джула</t>
  </si>
  <si>
    <t>Володимир Ігорович</t>
  </si>
  <si>
    <t>Кокіт</t>
  </si>
  <si>
    <t>Світлана Адамівна</t>
  </si>
  <si>
    <t>Коляда</t>
  </si>
  <si>
    <t>Євген Олександрович</t>
  </si>
  <si>
    <t>Корман</t>
  </si>
  <si>
    <t>Ганна Богданівна</t>
  </si>
  <si>
    <t>Костюк</t>
  </si>
  <si>
    <t>Михайло Ігорович</t>
  </si>
  <si>
    <t>Кузьмук</t>
  </si>
  <si>
    <t>Тетяна Леонідівна</t>
  </si>
  <si>
    <t>Лотоцький</t>
  </si>
  <si>
    <t>Степан Володимирович</t>
  </si>
  <si>
    <t>Марусин</t>
  </si>
  <si>
    <t>Іванна Володимирівна</t>
  </si>
  <si>
    <t>Підганяк</t>
  </si>
  <si>
    <t>Марія Павлівна</t>
  </si>
  <si>
    <t>Ратушняк</t>
  </si>
  <si>
    <t>Світлана Степанівна</t>
  </si>
  <si>
    <t>Романишин</t>
  </si>
  <si>
    <t>Оксана Григорівна</t>
  </si>
  <si>
    <t>Саламаха</t>
  </si>
  <si>
    <t>Юлій Назарійович</t>
  </si>
  <si>
    <t>Татарин</t>
  </si>
  <si>
    <t>Володимир Іванович</t>
  </si>
  <si>
    <t>Шеремета</t>
  </si>
  <si>
    <t>Роман Васильович</t>
  </si>
  <si>
    <t>Загальне середнє</t>
  </si>
  <si>
    <t>Результати моніторингу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</si>
</sst>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sqref="A1:D1"/>
    </sheetView>
  </sheetViews>
  <sheetFormatPr defaultRowHeight="15" x14ac:dyDescent="0.25"/>
  <cols>
    <col min="1" max="1" width="19.5703125" customWidth="1"/>
    <col min="2" max="2" width="26.42578125" customWidth="1"/>
    <col min="3" max="3" width="15.42578125" style="5" customWidth="1"/>
    <col min="4" max="4" width="18.140625" customWidth="1"/>
  </cols>
  <sheetData>
    <row r="1" spans="1:4" ht="15.75" x14ac:dyDescent="0.25">
      <c r="A1" s="7" t="s">
        <v>46</v>
      </c>
      <c r="B1" s="8"/>
      <c r="C1" s="8"/>
      <c r="D1" s="8"/>
    </row>
    <row r="2" spans="1:4" ht="72" customHeight="1" x14ac:dyDescent="0.25">
      <c r="A2" s="7" t="s">
        <v>4</v>
      </c>
      <c r="B2" s="8"/>
      <c r="C2" s="8"/>
      <c r="D2" s="8"/>
    </row>
    <row r="3" spans="1:4" ht="60" x14ac:dyDescent="0.25">
      <c r="A3" s="1" t="s">
        <v>0</v>
      </c>
      <c r="B3" s="1" t="s">
        <v>1</v>
      </c>
      <c r="C3" s="1" t="s">
        <v>2</v>
      </c>
      <c r="D3" s="2" t="s">
        <v>3</v>
      </c>
    </row>
    <row r="4" spans="1:4" x14ac:dyDescent="0.25">
      <c r="A4" s="3" t="s">
        <v>5</v>
      </c>
      <c r="B4" s="3" t="s">
        <v>6</v>
      </c>
      <c r="C4" s="4">
        <v>85</v>
      </c>
      <c r="D4" s="4">
        <f>IF(C4&lt;60,2,IF(C4&lt;75,3,IF(C4&lt;90,4,5)))</f>
        <v>4</v>
      </c>
    </row>
    <row r="5" spans="1:4" x14ac:dyDescent="0.25">
      <c r="A5" s="3" t="s">
        <v>7</v>
      </c>
      <c r="B5" s="3" t="s">
        <v>8</v>
      </c>
      <c r="C5" s="4">
        <v>91.67</v>
      </c>
      <c r="D5" s="4">
        <f t="shared" ref="D5:D23" si="0">IF(C5&lt;60,2,IF(C5&lt;75,3,IF(C5&lt;90,4,5)))</f>
        <v>5</v>
      </c>
    </row>
    <row r="6" spans="1:4" x14ac:dyDescent="0.25">
      <c r="A6" s="3" t="s">
        <v>9</v>
      </c>
      <c r="B6" s="3" t="s">
        <v>10</v>
      </c>
      <c r="C6" s="4">
        <v>88.33</v>
      </c>
      <c r="D6" s="4">
        <f t="shared" si="0"/>
        <v>4</v>
      </c>
    </row>
    <row r="7" spans="1:4" x14ac:dyDescent="0.25">
      <c r="A7" s="3" t="s">
        <v>11</v>
      </c>
      <c r="B7" s="3" t="s">
        <v>12</v>
      </c>
      <c r="C7" s="4">
        <v>88.33</v>
      </c>
      <c r="D7" s="4">
        <f t="shared" si="0"/>
        <v>4</v>
      </c>
    </row>
    <row r="8" spans="1:4" x14ac:dyDescent="0.25">
      <c r="A8" s="3" t="s">
        <v>13</v>
      </c>
      <c r="B8" s="3" t="s">
        <v>14</v>
      </c>
      <c r="C8" s="4">
        <v>85</v>
      </c>
      <c r="D8" s="4">
        <f t="shared" si="0"/>
        <v>4</v>
      </c>
    </row>
    <row r="9" spans="1:4" x14ac:dyDescent="0.25">
      <c r="A9" s="3" t="s">
        <v>15</v>
      </c>
      <c r="B9" s="3" t="s">
        <v>16</v>
      </c>
      <c r="C9" s="4">
        <v>90</v>
      </c>
      <c r="D9" s="4">
        <f t="shared" si="0"/>
        <v>5</v>
      </c>
    </row>
    <row r="10" spans="1:4" x14ac:dyDescent="0.25">
      <c r="A10" s="3" t="s">
        <v>17</v>
      </c>
      <c r="B10" s="3" t="s">
        <v>18</v>
      </c>
      <c r="C10" s="4">
        <v>80</v>
      </c>
      <c r="D10" s="4">
        <f t="shared" si="0"/>
        <v>4</v>
      </c>
    </row>
    <row r="11" spans="1:4" x14ac:dyDescent="0.25">
      <c r="A11" s="3" t="s">
        <v>19</v>
      </c>
      <c r="B11" s="3" t="s">
        <v>20</v>
      </c>
      <c r="C11" s="4">
        <v>90</v>
      </c>
      <c r="D11" s="4">
        <f t="shared" si="0"/>
        <v>5</v>
      </c>
    </row>
    <row r="12" spans="1:4" x14ac:dyDescent="0.25">
      <c r="A12" s="3" t="s">
        <v>21</v>
      </c>
      <c r="B12" s="3" t="s">
        <v>22</v>
      </c>
      <c r="C12" s="4">
        <v>86.67</v>
      </c>
      <c r="D12" s="4">
        <f t="shared" si="0"/>
        <v>4</v>
      </c>
    </row>
    <row r="13" spans="1:4" x14ac:dyDescent="0.25">
      <c r="A13" s="3" t="s">
        <v>23</v>
      </c>
      <c r="B13" s="3" t="s">
        <v>24</v>
      </c>
      <c r="C13" s="4">
        <v>86.67</v>
      </c>
      <c r="D13" s="4">
        <f t="shared" si="0"/>
        <v>4</v>
      </c>
    </row>
    <row r="14" spans="1:4" x14ac:dyDescent="0.25">
      <c r="A14" s="3" t="s">
        <v>25</v>
      </c>
      <c r="B14" s="3" t="s">
        <v>26</v>
      </c>
      <c r="C14" s="4">
        <v>93.33</v>
      </c>
      <c r="D14" s="4">
        <f t="shared" si="0"/>
        <v>5</v>
      </c>
    </row>
    <row r="15" spans="1:4" x14ac:dyDescent="0.25">
      <c r="A15" s="3" t="s">
        <v>27</v>
      </c>
      <c r="B15" s="3" t="s">
        <v>28</v>
      </c>
      <c r="C15" s="4">
        <v>81.67</v>
      </c>
      <c r="D15" s="4">
        <f t="shared" si="0"/>
        <v>4</v>
      </c>
    </row>
    <row r="16" spans="1:4" x14ac:dyDescent="0.25">
      <c r="A16" s="3" t="s">
        <v>29</v>
      </c>
      <c r="B16" s="3" t="s">
        <v>30</v>
      </c>
      <c r="C16" s="4">
        <v>90</v>
      </c>
      <c r="D16" s="4">
        <f t="shared" si="0"/>
        <v>5</v>
      </c>
    </row>
    <row r="17" spans="1:4" x14ac:dyDescent="0.25">
      <c r="A17" s="3" t="s">
        <v>31</v>
      </c>
      <c r="B17" s="3" t="s">
        <v>32</v>
      </c>
      <c r="C17" s="4">
        <v>81.67</v>
      </c>
      <c r="D17" s="4">
        <f t="shared" si="0"/>
        <v>4</v>
      </c>
    </row>
    <row r="18" spans="1:4" x14ac:dyDescent="0.25">
      <c r="A18" s="3" t="s">
        <v>33</v>
      </c>
      <c r="B18" s="3" t="s">
        <v>34</v>
      </c>
      <c r="C18" s="4">
        <v>76.67</v>
      </c>
      <c r="D18" s="4">
        <f t="shared" si="0"/>
        <v>4</v>
      </c>
    </row>
    <row r="19" spans="1:4" x14ac:dyDescent="0.25">
      <c r="A19" s="3" t="s">
        <v>35</v>
      </c>
      <c r="B19" s="3" t="s">
        <v>36</v>
      </c>
      <c r="C19" s="4">
        <v>86.67</v>
      </c>
      <c r="D19" s="4">
        <f t="shared" si="0"/>
        <v>4</v>
      </c>
    </row>
    <row r="20" spans="1:4" x14ac:dyDescent="0.25">
      <c r="A20" s="3" t="s">
        <v>37</v>
      </c>
      <c r="B20" s="3" t="s">
        <v>38</v>
      </c>
      <c r="C20" s="4">
        <v>90</v>
      </c>
      <c r="D20" s="4">
        <f t="shared" si="0"/>
        <v>5</v>
      </c>
    </row>
    <row r="21" spans="1:4" x14ac:dyDescent="0.25">
      <c r="A21" s="3" t="s">
        <v>39</v>
      </c>
      <c r="B21" s="3" t="s">
        <v>40</v>
      </c>
      <c r="C21" s="4">
        <v>78.33</v>
      </c>
      <c r="D21" s="4">
        <f t="shared" si="0"/>
        <v>4</v>
      </c>
    </row>
    <row r="22" spans="1:4" x14ac:dyDescent="0.25">
      <c r="A22" s="3" t="s">
        <v>41</v>
      </c>
      <c r="B22" s="3" t="s">
        <v>42</v>
      </c>
      <c r="C22" s="4">
        <v>88.33</v>
      </c>
      <c r="D22" s="4">
        <f t="shared" si="0"/>
        <v>4</v>
      </c>
    </row>
    <row r="23" spans="1:4" x14ac:dyDescent="0.25">
      <c r="A23" s="3" t="s">
        <v>43</v>
      </c>
      <c r="B23" s="3" t="s">
        <v>44</v>
      </c>
      <c r="C23" s="4">
        <v>78.33</v>
      </c>
      <c r="D23" s="4">
        <f t="shared" si="0"/>
        <v>4</v>
      </c>
    </row>
    <row r="24" spans="1:4" x14ac:dyDescent="0.25">
      <c r="A24" s="3" t="s">
        <v>45</v>
      </c>
      <c r="B24" s="3"/>
      <c r="C24" s="6">
        <f>AVERAGE(C4:C23)</f>
        <v>85.833499999999987</v>
      </c>
      <c r="D24" s="6">
        <f>AVERAGE(D4:D23)</f>
        <v>4.3</v>
      </c>
    </row>
  </sheetData>
  <mergeCells count="2">
    <mergeCell ref="A2:D2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2024-05-14T05:56:20Z</dcterms:created>
  <dcterms:modified xsi:type="dcterms:W3CDTF">2024-07-28T09:48:27Z</dcterms:modified>
</cp:coreProperties>
</file>