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!Documents\Desktop\23-24\Тести (моніторин якості освіти)\Результати моніторингу\"/>
    </mc:Choice>
  </mc:AlternateContent>
  <bookViews>
    <workbookView xWindow="0" yWindow="0" windowWidth="20490" windowHeight="73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9" i="1" l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39" i="1" s="1"/>
</calcChain>
</file>

<file path=xl/sharedStrings.xml><?xml version="1.0" encoding="utf-8"?>
<sst xmlns="http://schemas.openxmlformats.org/spreadsheetml/2006/main" count="75" uniqueCount="73">
  <si>
    <t>Романів</t>
  </si>
  <si>
    <t>Ігор Петрович</t>
  </si>
  <si>
    <t>Салабай</t>
  </si>
  <si>
    <t>Ярослав Дмитрович</t>
  </si>
  <si>
    <t>Терещин</t>
  </si>
  <si>
    <t>Роман Ярославович</t>
  </si>
  <si>
    <t>Щенсний</t>
  </si>
  <si>
    <t>Ростислав Анатолійович</t>
  </si>
  <si>
    <t>Бейко</t>
  </si>
  <si>
    <t>Назар Володимирович</t>
  </si>
  <si>
    <t>Бурбан</t>
  </si>
  <si>
    <t>Віталій Іванович</t>
  </si>
  <si>
    <t>Ваврів</t>
  </si>
  <si>
    <t>Валентин Ярославович</t>
  </si>
  <si>
    <t>Коваленко</t>
  </si>
  <si>
    <t>Денис Васильович</t>
  </si>
  <si>
    <t>Корніцький</t>
  </si>
  <si>
    <t>Петро Ярославович</t>
  </si>
  <si>
    <t>Куніцький</t>
  </si>
  <si>
    <t>Роман Васильович</t>
  </si>
  <si>
    <t>Купин</t>
  </si>
  <si>
    <t>Мар`ян Павлович</t>
  </si>
  <si>
    <t>Курило</t>
  </si>
  <si>
    <t>Ігор Степанович</t>
  </si>
  <si>
    <t>Любінський</t>
  </si>
  <si>
    <t>Іван Ігорович</t>
  </si>
  <si>
    <t>Мариняк</t>
  </si>
  <si>
    <t>Юрій Ярославович</t>
  </si>
  <si>
    <t>Мельникович</t>
  </si>
  <si>
    <t>Іван Богданович</t>
  </si>
  <si>
    <t>Мельничук</t>
  </si>
  <si>
    <t>Павло Васильович</t>
  </si>
  <si>
    <t>Мотруніч</t>
  </si>
  <si>
    <t>Дмитрій Валерійович</t>
  </si>
  <si>
    <t>Паробейко</t>
  </si>
  <si>
    <t>Пиндик</t>
  </si>
  <si>
    <t>Андрій Андрійович</t>
  </si>
  <si>
    <t>Ройко</t>
  </si>
  <si>
    <t>Павло Михайлович</t>
  </si>
  <si>
    <t>Савчук</t>
  </si>
  <si>
    <t>Данило Тарасович</t>
  </si>
  <si>
    <t>Михайло Йосипович</t>
  </si>
  <si>
    <t>Свінціцький</t>
  </si>
  <si>
    <t>Олександр Костянтинович</t>
  </si>
  <si>
    <t>Турчин</t>
  </si>
  <si>
    <t>Андрій Ігорович</t>
  </si>
  <si>
    <t>Фірак</t>
  </si>
  <si>
    <t>Тарас Андрійович</t>
  </si>
  <si>
    <t>Чудакевич</t>
  </si>
  <si>
    <t>Андрій Олегович</t>
  </si>
  <si>
    <t>Ятвінський</t>
  </si>
  <si>
    <t>Олександр Віталійович</t>
  </si>
  <si>
    <t>Адамик</t>
  </si>
  <si>
    <t>Ігор Володимирович</t>
  </si>
  <si>
    <t>Атаманчук</t>
  </si>
  <si>
    <t>Михайло Петрович</t>
  </si>
  <si>
    <t>Бакай</t>
  </si>
  <si>
    <t>Юрій Ігорович</t>
  </si>
  <si>
    <t>Квас</t>
  </si>
  <si>
    <t>Микола Степанович</t>
  </si>
  <si>
    <t>Квасниця</t>
  </si>
  <si>
    <t>Петро Васильович</t>
  </si>
  <si>
    <t>Кужель</t>
  </si>
  <si>
    <t>Руслан Володимирович</t>
  </si>
  <si>
    <t>Лунько</t>
  </si>
  <si>
    <t>Василь Віталійович</t>
  </si>
  <si>
    <t>Марків</t>
  </si>
  <si>
    <t>Юрій Васильович</t>
  </si>
  <si>
    <t>Мацега</t>
  </si>
  <si>
    <t>Роман Степанович</t>
  </si>
  <si>
    <t>208 Агроінженерія (за ОПП Експлуатація та ремонт машин і обладнання агропромислового виробництва)                                                                            Відокремлений структурний підрозділ «Золочівський фаховий коледж Львівського національного університету природокористування»</t>
  </si>
  <si>
    <t>Загальне середнє</t>
  </si>
  <si>
    <t>Результати моніторингу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</si>
</sst>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abSelected="1" workbookViewId="0">
      <selection activeCell="G5" sqref="G5"/>
    </sheetView>
  </sheetViews>
  <sheetFormatPr defaultRowHeight="15" x14ac:dyDescent="0.25"/>
  <cols>
    <col min="1" max="1" width="22.7109375" customWidth="1"/>
    <col min="2" max="2" width="30.5703125" customWidth="1"/>
  </cols>
  <sheetData>
    <row r="1" spans="1:4" ht="15.75" customHeight="1" x14ac:dyDescent="0.25">
      <c r="A1" s="3" t="s">
        <v>72</v>
      </c>
      <c r="B1" s="4"/>
      <c r="C1" s="4"/>
      <c r="D1" s="5"/>
    </row>
    <row r="2" spans="1:4" ht="61.5" customHeight="1" x14ac:dyDescent="0.25">
      <c r="A2" s="3" t="s">
        <v>70</v>
      </c>
      <c r="B2" s="4"/>
      <c r="C2" s="4"/>
      <c r="D2" s="5"/>
    </row>
    <row r="3" spans="1:4" x14ac:dyDescent="0.25">
      <c r="A3" s="1" t="s">
        <v>0</v>
      </c>
      <c r="B3" s="1" t="s">
        <v>1</v>
      </c>
      <c r="C3" s="6">
        <v>79.63</v>
      </c>
      <c r="D3" s="7">
        <f>IF(C3&lt;60,2,IF(C3&lt;75,3,IF(C3&lt;90,4,5)))</f>
        <v>4</v>
      </c>
    </row>
    <row r="4" spans="1:4" x14ac:dyDescent="0.25">
      <c r="A4" s="1" t="s">
        <v>2</v>
      </c>
      <c r="B4" s="1" t="s">
        <v>3</v>
      </c>
      <c r="C4" s="6">
        <v>75</v>
      </c>
      <c r="D4" s="7">
        <f t="shared" ref="D4:D38" si="0">IF(C4&lt;60,2,IF(C4&lt;75,3,IF(C4&lt;90,4,5)))</f>
        <v>4</v>
      </c>
    </row>
    <row r="5" spans="1:4" x14ac:dyDescent="0.25">
      <c r="A5" s="1" t="s">
        <v>4</v>
      </c>
      <c r="B5" s="1" t="s">
        <v>5</v>
      </c>
      <c r="C5" s="6">
        <v>88.89</v>
      </c>
      <c r="D5" s="7">
        <f t="shared" si="0"/>
        <v>4</v>
      </c>
    </row>
    <row r="6" spans="1:4" x14ac:dyDescent="0.25">
      <c r="A6" s="1" t="s">
        <v>6</v>
      </c>
      <c r="B6" s="1" t="s">
        <v>7</v>
      </c>
      <c r="C6" s="6">
        <v>82.41</v>
      </c>
      <c r="D6" s="7">
        <f t="shared" si="0"/>
        <v>4</v>
      </c>
    </row>
    <row r="7" spans="1:4" x14ac:dyDescent="0.25">
      <c r="A7" s="1" t="s">
        <v>8</v>
      </c>
      <c r="B7" s="1" t="s">
        <v>9</v>
      </c>
      <c r="C7" s="6">
        <v>82.41</v>
      </c>
      <c r="D7" s="7">
        <f t="shared" si="0"/>
        <v>4</v>
      </c>
    </row>
    <row r="8" spans="1:4" x14ac:dyDescent="0.25">
      <c r="A8" s="1" t="s">
        <v>10</v>
      </c>
      <c r="B8" s="1" t="s">
        <v>11</v>
      </c>
      <c r="C8" s="6">
        <v>84.26</v>
      </c>
      <c r="D8" s="7">
        <f t="shared" si="0"/>
        <v>4</v>
      </c>
    </row>
    <row r="9" spans="1:4" x14ac:dyDescent="0.25">
      <c r="A9" s="1" t="s">
        <v>12</v>
      </c>
      <c r="B9" s="1" t="s">
        <v>13</v>
      </c>
      <c r="C9" s="6">
        <v>83.33</v>
      </c>
      <c r="D9" s="7">
        <f t="shared" si="0"/>
        <v>4</v>
      </c>
    </row>
    <row r="10" spans="1:4" x14ac:dyDescent="0.25">
      <c r="A10" s="1" t="s">
        <v>14</v>
      </c>
      <c r="B10" s="1" t="s">
        <v>15</v>
      </c>
      <c r="C10" s="6">
        <v>78.7</v>
      </c>
      <c r="D10" s="7">
        <f t="shared" si="0"/>
        <v>4</v>
      </c>
    </row>
    <row r="11" spans="1:4" x14ac:dyDescent="0.25">
      <c r="A11" s="1" t="s">
        <v>16</v>
      </c>
      <c r="B11" s="1" t="s">
        <v>17</v>
      </c>
      <c r="C11" s="6">
        <v>86.11</v>
      </c>
      <c r="D11" s="7">
        <f t="shared" si="0"/>
        <v>4</v>
      </c>
    </row>
    <row r="12" spans="1:4" x14ac:dyDescent="0.25">
      <c r="A12" s="1" t="s">
        <v>18</v>
      </c>
      <c r="B12" s="1" t="s">
        <v>19</v>
      </c>
      <c r="C12" s="6">
        <v>87.04</v>
      </c>
      <c r="D12" s="7">
        <f t="shared" si="0"/>
        <v>4</v>
      </c>
    </row>
    <row r="13" spans="1:4" x14ac:dyDescent="0.25">
      <c r="A13" s="1" t="s">
        <v>20</v>
      </c>
      <c r="B13" s="1" t="s">
        <v>21</v>
      </c>
      <c r="C13" s="6">
        <v>76.849999999999994</v>
      </c>
      <c r="D13" s="7">
        <f t="shared" si="0"/>
        <v>4</v>
      </c>
    </row>
    <row r="14" spans="1:4" x14ac:dyDescent="0.25">
      <c r="A14" s="1" t="s">
        <v>22</v>
      </c>
      <c r="B14" s="1" t="s">
        <v>23</v>
      </c>
      <c r="C14" s="6">
        <v>64.81</v>
      </c>
      <c r="D14" s="7">
        <f t="shared" si="0"/>
        <v>3</v>
      </c>
    </row>
    <row r="15" spans="1:4" x14ac:dyDescent="0.25">
      <c r="A15" s="1" t="s">
        <v>24</v>
      </c>
      <c r="B15" s="1" t="s">
        <v>25</v>
      </c>
      <c r="C15" s="6">
        <v>73.150000000000006</v>
      </c>
      <c r="D15" s="7">
        <f t="shared" si="0"/>
        <v>3</v>
      </c>
    </row>
    <row r="16" spans="1:4" x14ac:dyDescent="0.25">
      <c r="A16" s="1" t="s">
        <v>26</v>
      </c>
      <c r="B16" s="1" t="s">
        <v>27</v>
      </c>
      <c r="C16" s="6">
        <v>87.04</v>
      </c>
      <c r="D16" s="7">
        <f t="shared" si="0"/>
        <v>4</v>
      </c>
    </row>
    <row r="17" spans="1:4" x14ac:dyDescent="0.25">
      <c r="A17" s="1" t="s">
        <v>28</v>
      </c>
      <c r="B17" s="1" t="s">
        <v>29</v>
      </c>
      <c r="C17" s="6">
        <v>82.41</v>
      </c>
      <c r="D17" s="7">
        <f t="shared" si="0"/>
        <v>4</v>
      </c>
    </row>
    <row r="18" spans="1:4" x14ac:dyDescent="0.25">
      <c r="A18" s="1" t="s">
        <v>30</v>
      </c>
      <c r="B18" s="1" t="s">
        <v>31</v>
      </c>
      <c r="C18" s="6">
        <v>91.67</v>
      </c>
      <c r="D18" s="7">
        <f t="shared" si="0"/>
        <v>5</v>
      </c>
    </row>
    <row r="19" spans="1:4" x14ac:dyDescent="0.25">
      <c r="A19" s="1" t="s">
        <v>32</v>
      </c>
      <c r="B19" s="1" t="s">
        <v>33</v>
      </c>
      <c r="C19" s="6">
        <v>90.74</v>
      </c>
      <c r="D19" s="7">
        <f t="shared" si="0"/>
        <v>5</v>
      </c>
    </row>
    <row r="20" spans="1:4" x14ac:dyDescent="0.25">
      <c r="A20" s="1" t="s">
        <v>34</v>
      </c>
      <c r="B20" s="1" t="s">
        <v>5</v>
      </c>
      <c r="C20" s="6">
        <v>78.7</v>
      </c>
      <c r="D20" s="7">
        <f t="shared" si="0"/>
        <v>4</v>
      </c>
    </row>
    <row r="21" spans="1:4" x14ac:dyDescent="0.25">
      <c r="A21" s="1" t="s">
        <v>35</v>
      </c>
      <c r="B21" s="1" t="s">
        <v>36</v>
      </c>
      <c r="C21" s="6">
        <v>87.04</v>
      </c>
      <c r="D21" s="7">
        <f t="shared" si="0"/>
        <v>4</v>
      </c>
    </row>
    <row r="22" spans="1:4" x14ac:dyDescent="0.25">
      <c r="A22" s="1" t="s">
        <v>37</v>
      </c>
      <c r="B22" s="1" t="s">
        <v>38</v>
      </c>
      <c r="C22" s="6">
        <v>71.3</v>
      </c>
      <c r="D22" s="7">
        <f t="shared" si="0"/>
        <v>3</v>
      </c>
    </row>
    <row r="23" spans="1:4" x14ac:dyDescent="0.25">
      <c r="A23" s="1" t="s">
        <v>39</v>
      </c>
      <c r="B23" s="1" t="s">
        <v>40</v>
      </c>
      <c r="C23" s="6">
        <v>75.930000000000007</v>
      </c>
      <c r="D23" s="7">
        <f t="shared" si="0"/>
        <v>4</v>
      </c>
    </row>
    <row r="24" spans="1:4" x14ac:dyDescent="0.25">
      <c r="A24" s="1" t="s">
        <v>39</v>
      </c>
      <c r="B24" s="1" t="s">
        <v>41</v>
      </c>
      <c r="C24" s="6">
        <v>75.930000000000007</v>
      </c>
      <c r="D24" s="7">
        <f t="shared" si="0"/>
        <v>4</v>
      </c>
    </row>
    <row r="25" spans="1:4" x14ac:dyDescent="0.25">
      <c r="A25" s="1" t="s">
        <v>42</v>
      </c>
      <c r="B25" s="1" t="s">
        <v>43</v>
      </c>
      <c r="C25" s="6">
        <v>87.96</v>
      </c>
      <c r="D25" s="7">
        <f t="shared" si="0"/>
        <v>4</v>
      </c>
    </row>
    <row r="26" spans="1:4" x14ac:dyDescent="0.25">
      <c r="A26" s="1" t="s">
        <v>44</v>
      </c>
      <c r="B26" s="1" t="s">
        <v>45</v>
      </c>
      <c r="C26" s="6">
        <v>75.930000000000007</v>
      </c>
      <c r="D26" s="7">
        <f t="shared" si="0"/>
        <v>4</v>
      </c>
    </row>
    <row r="27" spans="1:4" x14ac:dyDescent="0.25">
      <c r="A27" s="1" t="s">
        <v>46</v>
      </c>
      <c r="B27" s="1" t="s">
        <v>47</v>
      </c>
      <c r="C27" s="6">
        <v>75</v>
      </c>
      <c r="D27" s="7">
        <f t="shared" si="0"/>
        <v>4</v>
      </c>
    </row>
    <row r="28" spans="1:4" x14ac:dyDescent="0.25">
      <c r="A28" s="1" t="s">
        <v>48</v>
      </c>
      <c r="B28" s="1" t="s">
        <v>49</v>
      </c>
      <c r="C28" s="6">
        <v>86.11</v>
      </c>
      <c r="D28" s="7">
        <f t="shared" si="0"/>
        <v>4</v>
      </c>
    </row>
    <row r="29" spans="1:4" x14ac:dyDescent="0.25">
      <c r="A29" s="1" t="s">
        <v>50</v>
      </c>
      <c r="B29" s="1" t="s">
        <v>51</v>
      </c>
      <c r="C29" s="6">
        <v>70.37</v>
      </c>
      <c r="D29" s="7">
        <f t="shared" si="0"/>
        <v>3</v>
      </c>
    </row>
    <row r="30" spans="1:4" x14ac:dyDescent="0.25">
      <c r="A30" s="1" t="s">
        <v>52</v>
      </c>
      <c r="B30" s="1" t="s">
        <v>53</v>
      </c>
      <c r="C30" s="6">
        <v>92.59</v>
      </c>
      <c r="D30" s="7">
        <f t="shared" si="0"/>
        <v>5</v>
      </c>
    </row>
    <row r="31" spans="1:4" x14ac:dyDescent="0.25">
      <c r="A31" s="1" t="s">
        <v>54</v>
      </c>
      <c r="B31" s="1" t="s">
        <v>55</v>
      </c>
      <c r="C31" s="6">
        <v>82.41</v>
      </c>
      <c r="D31" s="7">
        <f t="shared" si="0"/>
        <v>4</v>
      </c>
    </row>
    <row r="32" spans="1:4" x14ac:dyDescent="0.25">
      <c r="A32" s="1" t="s">
        <v>56</v>
      </c>
      <c r="B32" s="1" t="s">
        <v>57</v>
      </c>
      <c r="C32" s="6">
        <v>85.19</v>
      </c>
      <c r="D32" s="7">
        <f t="shared" si="0"/>
        <v>4</v>
      </c>
    </row>
    <row r="33" spans="1:4" x14ac:dyDescent="0.25">
      <c r="A33" s="1" t="s">
        <v>58</v>
      </c>
      <c r="B33" s="1" t="s">
        <v>59</v>
      </c>
      <c r="C33" s="6">
        <v>68.52</v>
      </c>
      <c r="D33" s="7">
        <f t="shared" si="0"/>
        <v>3</v>
      </c>
    </row>
    <row r="34" spans="1:4" x14ac:dyDescent="0.25">
      <c r="A34" s="1" t="s">
        <v>60</v>
      </c>
      <c r="B34" s="1" t="s">
        <v>61</v>
      </c>
      <c r="C34" s="6">
        <v>81.48</v>
      </c>
      <c r="D34" s="7">
        <f t="shared" si="0"/>
        <v>4</v>
      </c>
    </row>
    <row r="35" spans="1:4" x14ac:dyDescent="0.25">
      <c r="A35" s="1" t="s">
        <v>62</v>
      </c>
      <c r="B35" s="1" t="s">
        <v>63</v>
      </c>
      <c r="C35" s="6">
        <v>86.11</v>
      </c>
      <c r="D35" s="7">
        <f t="shared" si="0"/>
        <v>4</v>
      </c>
    </row>
    <row r="36" spans="1:4" x14ac:dyDescent="0.25">
      <c r="A36" s="1" t="s">
        <v>64</v>
      </c>
      <c r="B36" s="1" t="s">
        <v>65</v>
      </c>
      <c r="C36" s="6">
        <v>91.67</v>
      </c>
      <c r="D36" s="7">
        <f t="shared" si="0"/>
        <v>5</v>
      </c>
    </row>
    <row r="37" spans="1:4" x14ac:dyDescent="0.25">
      <c r="A37" s="1" t="s">
        <v>66</v>
      </c>
      <c r="B37" s="1" t="s">
        <v>67</v>
      </c>
      <c r="C37" s="6">
        <v>82.41</v>
      </c>
      <c r="D37" s="7">
        <f t="shared" si="0"/>
        <v>4</v>
      </c>
    </row>
    <row r="38" spans="1:4" x14ac:dyDescent="0.25">
      <c r="A38" s="1" t="s">
        <v>68</v>
      </c>
      <c r="B38" s="1" t="s">
        <v>69</v>
      </c>
      <c r="C38" s="6">
        <v>75</v>
      </c>
      <c r="D38" s="7">
        <f t="shared" si="0"/>
        <v>4</v>
      </c>
    </row>
    <row r="39" spans="1:4" x14ac:dyDescent="0.25">
      <c r="A39" s="2" t="s">
        <v>71</v>
      </c>
      <c r="B39" s="2"/>
      <c r="C39" s="8">
        <f>AVERAGE(C3:C38)</f>
        <v>81.225000000000009</v>
      </c>
      <c r="D39" s="8">
        <f>AVERAGE(D3:D38)</f>
        <v>3.9722222222222223</v>
      </c>
    </row>
  </sheetData>
  <mergeCells count="2">
    <mergeCell ref="A2:D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zabolotna</dc:creator>
  <cp:lastModifiedBy>User</cp:lastModifiedBy>
  <dcterms:created xsi:type="dcterms:W3CDTF">2024-05-28T11:09:04Z</dcterms:created>
  <dcterms:modified xsi:type="dcterms:W3CDTF">2024-07-28T08:56:43Z</dcterms:modified>
</cp:coreProperties>
</file>